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60" windowWidth="14355" windowHeight="10815"/>
  </bookViews>
  <sheets>
    <sheet name="entrate 2020_2021" sheetId="1" r:id="rId1"/>
  </sheets>
  <externalReferences>
    <externalReference r:id="rId2"/>
    <externalReference r:id="rId3"/>
    <externalReference r:id="rId4"/>
  </externalReferences>
  <definedNames>
    <definedName name="Area">'[1]#REF'!#REF!</definedName>
    <definedName name="_xlnm.Print_Area" localSheetId="0">'entrate 2020_2021'!$B$1:$J$11</definedName>
    <definedName name="HTML_CodePage" hidden="1">1252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Paghe">#REF!</definedName>
    <definedName name="Ricavi">#REF!</definedName>
    <definedName name="rrrr" hidden="1">{"'Tav19'!$A$1:$AB$128"}</definedName>
    <definedName name="scorte">#REF!</definedName>
    <definedName name="spese_gen.">#REF!</definedName>
    <definedName name="Stampa_le_aree">'[3] 1 elem'!#REF!</definedName>
    <definedName name="wew" hidden="1">{"'Tav19'!$A$1:$AB$128"}</definedName>
  </definedNames>
  <calcPr calcId="125725"/>
</workbook>
</file>

<file path=xl/calcChain.xml><?xml version="1.0" encoding="utf-8"?>
<calcChain xmlns="http://schemas.openxmlformats.org/spreadsheetml/2006/main">
  <c r="D9" i="1"/>
  <c r="E8" s="1"/>
  <c r="I8"/>
  <c r="I7"/>
  <c r="I6"/>
  <c r="E6"/>
  <c r="I5"/>
  <c r="E5"/>
  <c r="E7" l="1"/>
</calcChain>
</file>

<file path=xl/sharedStrings.xml><?xml version="1.0" encoding="utf-8"?>
<sst xmlns="http://schemas.openxmlformats.org/spreadsheetml/2006/main" count="14" uniqueCount="11">
  <si>
    <t>Entrate  di personale* previste dalle imprese per classe dimensionale in provincia di Trento (2020-2021) (valori assoluti e percentuali)</t>
  </si>
  <si>
    <t>Entrate previste</t>
  </si>
  <si>
    <t>% su totale entrate</t>
  </si>
  <si>
    <t>% imprese prevedono
 assunzioni</t>
  </si>
  <si>
    <t>1-9 dipendenti</t>
  </si>
  <si>
    <t>10-49 dipendenti</t>
  </si>
  <si>
    <t>50-249 dipendenti</t>
  </si>
  <si>
    <t>250 dipendenti e oltre</t>
  </si>
  <si>
    <t xml:space="preserve">Totale </t>
  </si>
  <si>
    <t>* Valori assoluti arrotondati alle decine. A causa di questi arrotondamenti, i totali possono non coincidere con la somma dei singoli valori</t>
  </si>
  <si>
    <t>Fonte: USPML su dati Unioncamere-ANPAL, Sistema Informativo Excelsior</t>
  </si>
</sst>
</file>

<file path=xl/styles.xml><?xml version="1.0" encoding="utf-8"?>
<styleSheet xmlns="http://schemas.openxmlformats.org/spreadsheetml/2006/main">
  <numFmts count="9">
    <numFmt numFmtId="164" formatCode="#,##0\ \ ;\-#,##0\ \ ;&quot;0&quot;\ \ ;@\ \ "/>
    <numFmt numFmtId="165" formatCode="0.0\ "/>
    <numFmt numFmtId="166" formatCode="#,##0\ \ \ \ ;\-#,##0\ \ \ \ ;&quot;0&quot;\ \ \ \ ;@\ \ \ \ "/>
    <numFmt numFmtId="167" formatCode="#,##0.0\ \ \ \ \ ;\-#,##0.0\ \ \ \ \ ;&quot;0&quot;\ \ \ \ \ ;@\ \ \ \ \ "/>
    <numFmt numFmtId="168" formatCode="#,##0\ \ \ ;\-#,##0\ \ \ ;&quot;0&quot;\ \ \ ;@\ \ \ "/>
    <numFmt numFmtId="169" formatCode="#,##0.0\ \ \ \ ;\-#,##0.0\ \ \ \ ;&quot;0&quot;\ \ \ \ ;@\ \ \ \ "/>
    <numFmt numFmtId="170" formatCode="_-* #,##0_-;\-* #,##0_-;_-* &quot;-&quot;_-;_-@_-"/>
    <numFmt numFmtId="171" formatCode="_-* #,##0.00_-;\-* #,##0.00_-;_-* &quot;-&quot;??_-;_-@_-"/>
    <numFmt numFmtId="172" formatCode="&quot;L.&quot;\ #,##0;[Red]\-&quot;L.&quot;\ #,##0"/>
  </numFmts>
  <fonts count="8">
    <font>
      <sz val="10"/>
      <name val="Geneva"/>
    </font>
    <font>
      <sz val="10"/>
      <name val="Arial"/>
      <family val="2"/>
    </font>
    <font>
      <i/>
      <sz val="13"/>
      <name val="Times New Roman"/>
      <family val="1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name val="Geneva"/>
    </font>
    <font>
      <i/>
      <sz val="10"/>
      <name val="Times New Roman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4" fillId="0" borderId="3" applyAlignment="0">
      <alignment vertical="center"/>
    </xf>
    <xf numFmtId="0" fontId="4" fillId="0" borderId="4" applyAlignment="0">
      <alignment horizontal="left" vertical="center"/>
    </xf>
    <xf numFmtId="0" fontId="4" fillId="0" borderId="0">
      <alignment horizontal="left" vertical="center"/>
    </xf>
    <xf numFmtId="164" fontId="1" fillId="0" borderId="0">
      <alignment horizontal="right" vertical="center"/>
    </xf>
    <xf numFmtId="38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164" fontId="1" fillId="0" borderId="0" applyBorder="0">
      <alignment horizontal="right" vertical="center"/>
    </xf>
    <xf numFmtId="0" fontId="4" fillId="0" borderId="3">
      <alignment horizontal="centerContinuous" vertical="center"/>
    </xf>
    <xf numFmtId="0" fontId="4" fillId="0" borderId="4">
      <alignment horizontal="center" vertical="center"/>
    </xf>
    <xf numFmtId="172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justify" wrapText="1"/>
    </xf>
    <xf numFmtId="0" fontId="1" fillId="0" borderId="0" xfId="1" applyFont="1" applyBorder="1"/>
    <xf numFmtId="0" fontId="3" fillId="0" borderId="0" xfId="1" quotePrefix="1" applyFont="1" applyBorder="1"/>
    <xf numFmtId="0" fontId="3" fillId="0" borderId="0" xfId="1" applyFont="1" applyBorder="1"/>
    <xf numFmtId="0" fontId="3" fillId="0" borderId="1" xfId="1" applyFont="1" applyBorder="1"/>
    <xf numFmtId="0" fontId="1" fillId="0" borderId="2" xfId="1" applyFont="1" applyBorder="1"/>
    <xf numFmtId="0" fontId="1" fillId="0" borderId="0" xfId="1" applyFont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1" fillId="0" borderId="2" xfId="1" applyFont="1" applyBorder="1" applyAlignment="1">
      <alignment horizontal="left" wrapText="1"/>
    </xf>
    <xf numFmtId="0" fontId="1" fillId="0" borderId="0" xfId="1" applyFont="1" applyBorder="1" applyAlignment="1">
      <alignment wrapText="1"/>
    </xf>
    <xf numFmtId="0" fontId="6" fillId="0" borderId="0" xfId="1" applyFont="1" applyFill="1" applyAlignment="1">
      <alignment horizontal="left" wrapText="1"/>
    </xf>
    <xf numFmtId="0" fontId="3" fillId="0" borderId="0" xfId="1" applyFont="1" applyFill="1" applyBorder="1"/>
    <xf numFmtId="0" fontId="1" fillId="0" borderId="0" xfId="1" applyFont="1" applyFill="1" applyBorder="1"/>
    <xf numFmtId="0" fontId="1" fillId="0" borderId="0" xfId="4" applyFont="1" applyBorder="1" applyAlignment="1">
      <alignment horizontal="left" vertical="center" wrapText="1"/>
    </xf>
    <xf numFmtId="165" fontId="1" fillId="0" borderId="0" xfId="5" applyNumberFormat="1" applyFont="1" applyBorder="1">
      <alignment horizontal="right" vertical="center"/>
    </xf>
    <xf numFmtId="168" fontId="1" fillId="0" borderId="0" xfId="5" applyNumberFormat="1" applyFont="1" applyBorder="1" applyProtection="1">
      <alignment horizontal="right" vertical="center"/>
      <protection locked="0"/>
    </xf>
    <xf numFmtId="169" fontId="1" fillId="0" borderId="0" xfId="5" applyNumberFormat="1" applyFont="1" applyBorder="1">
      <alignment horizontal="right" vertical="center"/>
    </xf>
    <xf numFmtId="0" fontId="1" fillId="0" borderId="0" xfId="0" applyFont="1"/>
    <xf numFmtId="0" fontId="1" fillId="0" borderId="2" xfId="1" quotePrefix="1" applyFont="1" applyBorder="1"/>
    <xf numFmtId="0" fontId="1" fillId="0" borderId="2" xfId="2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5" fontId="1" fillId="0" borderId="0" xfId="5" applyNumberFormat="1" applyFont="1" applyBorder="1" applyAlignment="1">
      <alignment horizontal="right" vertical="center"/>
    </xf>
    <xf numFmtId="166" fontId="1" fillId="0" borderId="0" xfId="5" applyNumberFormat="1" applyFont="1" applyBorder="1" applyAlignment="1" applyProtection="1">
      <alignment horizontal="right" vertical="center"/>
      <protection locked="0"/>
    </xf>
    <xf numFmtId="167" fontId="1" fillId="0" borderId="0" xfId="5" applyNumberFormat="1" applyFont="1" applyBorder="1" applyAlignment="1" applyProtection="1">
      <alignment horizontal="right" vertical="center"/>
      <protection locked="0"/>
    </xf>
    <xf numFmtId="0" fontId="1" fillId="0" borderId="1" xfId="4" applyFont="1" applyBorder="1" applyAlignment="1">
      <alignment horizontal="left" vertical="center" wrapText="1"/>
    </xf>
    <xf numFmtId="165" fontId="1" fillId="0" borderId="1" xfId="5" applyNumberFormat="1" applyFont="1" applyBorder="1" applyAlignment="1">
      <alignment horizontal="right" vertical="center"/>
    </xf>
    <xf numFmtId="166" fontId="1" fillId="0" borderId="1" xfId="5" applyNumberFormat="1" applyFont="1" applyBorder="1" applyAlignment="1" applyProtection="1">
      <alignment horizontal="right" vertical="center"/>
      <protection locked="0"/>
    </xf>
    <xf numFmtId="167" fontId="1" fillId="0" borderId="1" xfId="5" applyNumberFormat="1" applyFont="1" applyBorder="1" applyAlignment="1" applyProtection="1">
      <alignment horizontal="right" vertical="center"/>
      <protection locked="0"/>
    </xf>
  </cellXfs>
  <cellStyles count="20">
    <cellStyle name="Migliaia (0)_3 2" xfId="6"/>
    <cellStyle name="Migliaia [0] 2" xfId="7"/>
    <cellStyle name="Migliaia [0] 3" xfId="8"/>
    <cellStyle name="Migliaia 2" xfId="9"/>
    <cellStyle name="Normale" xfId="0" builtinId="0"/>
    <cellStyle name="Normale 10" xfId="10"/>
    <cellStyle name="Normale 2" xfId="11"/>
    <cellStyle name="Normale 2 2" xfId="12"/>
    <cellStyle name="Normale 2__Excelsior_2010_provincia_TN" xfId="13"/>
    <cellStyle name="Normale 3" xfId="14"/>
    <cellStyle name="Normale 4" xfId="15"/>
    <cellStyle name="Normale_Tab. figure professionali" xfId="1"/>
    <cellStyle name="Riga base" xfId="16"/>
    <cellStyle name="Riga base_Tab. figure professionali" xfId="5"/>
    <cellStyle name="Titolo 1^ colonna" xfId="4"/>
    <cellStyle name="Titolo 1^riga" xfId="17"/>
    <cellStyle name="Titolo 1^riga_Tab. figure professionali" xfId="2"/>
    <cellStyle name="Titolo 2^riga" xfId="18"/>
    <cellStyle name="Titolo 2^riga_Tab. figure professionali" xfId="3"/>
    <cellStyle name="Valuta (0)_3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area%20sin\2519%20-%20Excelsior%2011\Output\edit_pro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manda%20lav%20prevista%202020%20VALO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_nt\documenti\Osservatorio\Indagini%20Pubblicazioni\incorsoPUBBLICAZIONI\Rapporto%202002%20ipotesi%20tabelle\Ipotesi%20al%2010_07\Graf%20sistema%20scolast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edit_prova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trate per area territoriale"/>
      <sheetName val="entrate 2020_2021"/>
      <sheetName val="perc entrate settore e dimens"/>
      <sheetName val="per contratto e settore"/>
      <sheetName val="per età e settore"/>
      <sheetName val="per sesso e settore"/>
      <sheetName val="per titolo e settore"/>
      <sheetName val="per titolo ed esperienza "/>
      <sheetName val="caratteristiche per aree"/>
      <sheetName val="Canali ricerca e settore"/>
      <sheetName val="formazione e dimensione"/>
      <sheetName val="per finalità formazione"/>
      <sheetName val="Tirocinio e dimensione "/>
      <sheetName val="elimin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1 elem"/>
      <sheetName val="Tot elem"/>
      <sheetName val="1 media inf"/>
      <sheetName val="Tot_media inf"/>
      <sheetName val="Tasso proseg"/>
      <sheetName val="1 sup"/>
      <sheetName val="Gr_sup tot 2001"/>
      <sheetName val="Gr_sup tot 2000"/>
      <sheetName val="tot iscritti sup"/>
      <sheetName val="1 tecn"/>
      <sheetName val="1 prof"/>
      <sheetName val="1 liceo"/>
      <sheetName val="1 magis"/>
      <sheetName val="Gr_sup tot 1999"/>
      <sheetName val="Gr_sup tot 2000 (2)"/>
      <sheetName val="Tot diplom"/>
      <sheetName val="GR_iscritti cfp"/>
      <sheetName val="GR_qualificati cfp"/>
      <sheetName val="and.iscr.1_univ."/>
      <sheetName val="iscr. _1_univ."/>
      <sheetName val="laureati un."/>
      <sheetName val="iscr.1 clas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rapporto">
      <a:dk1>
        <a:sysClr val="windowText" lastClr="000000"/>
      </a:dk1>
      <a:lt1>
        <a:sysClr val="window" lastClr="FFFFFF"/>
      </a:lt1>
      <a:dk2>
        <a:srgbClr val="0066CC"/>
      </a:dk2>
      <a:lt2>
        <a:srgbClr val="FFFFFF"/>
      </a:lt2>
      <a:accent1>
        <a:srgbClr val="0066CC"/>
      </a:accent1>
      <a:accent2>
        <a:srgbClr val="FFFFFF"/>
      </a:accent2>
      <a:accent3>
        <a:srgbClr val="EAEAEA"/>
      </a:accent3>
      <a:accent4>
        <a:srgbClr val="C0C0C0"/>
      </a:accent4>
      <a:accent5>
        <a:srgbClr val="808080"/>
      </a:accent5>
      <a:accent6>
        <a:srgbClr val="4D4D4D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89"/>
  <sheetViews>
    <sheetView showGridLines="0" tabSelected="1" zoomScaleNormal="100" zoomScaleSheetLayoutView="100" workbookViewId="0">
      <selection activeCell="B1" sqref="B1:J11"/>
    </sheetView>
  </sheetViews>
  <sheetFormatPr defaultColWidth="8.85546875" defaultRowHeight="12.75"/>
  <cols>
    <col min="1" max="1" width="5.140625" style="1" customWidth="1"/>
    <col min="2" max="2" width="20.7109375" style="3" customWidth="1"/>
    <col min="3" max="3" width="1.42578125" style="3" customWidth="1"/>
    <col min="4" max="5" width="12.7109375" style="3" customWidth="1"/>
    <col min="6" max="6" width="12.5703125" style="3" customWidth="1"/>
    <col min="7" max="7" width="1.28515625" style="3" customWidth="1"/>
    <col min="8" max="10" width="12.7109375" style="3" customWidth="1"/>
    <col min="11" max="16384" width="8.85546875" style="3"/>
  </cols>
  <sheetData>
    <row r="1" spans="1:15" ht="45" customHeight="1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5" ht="12" customHeight="1">
      <c r="B2" s="4"/>
      <c r="C2" s="5"/>
      <c r="D2" s="5"/>
      <c r="E2" s="5"/>
      <c r="F2" s="5"/>
      <c r="G2" s="6"/>
      <c r="H2" s="5"/>
      <c r="I2" s="5"/>
      <c r="J2" s="5"/>
    </row>
    <row r="3" spans="1:15" ht="20.100000000000001" customHeight="1">
      <c r="B3" s="21"/>
      <c r="C3" s="7"/>
      <c r="D3" s="22">
        <v>2020</v>
      </c>
      <c r="E3" s="22"/>
      <c r="F3" s="22"/>
      <c r="G3" s="7"/>
      <c r="H3" s="22">
        <v>2021</v>
      </c>
      <c r="I3" s="22"/>
      <c r="J3" s="22"/>
    </row>
    <row r="4" spans="1:15" ht="39.950000000000003" customHeight="1">
      <c r="B4" s="23"/>
      <c r="C4" s="24"/>
      <c r="D4" s="25" t="s">
        <v>1</v>
      </c>
      <c r="E4" s="26" t="s">
        <v>2</v>
      </c>
      <c r="F4" s="26" t="s">
        <v>3</v>
      </c>
      <c r="H4" s="25" t="s">
        <v>1</v>
      </c>
      <c r="I4" s="26" t="s">
        <v>2</v>
      </c>
      <c r="J4" s="26" t="s">
        <v>3</v>
      </c>
    </row>
    <row r="5" spans="1:15" s="9" customFormat="1" ht="20.100000000000001" customHeight="1">
      <c r="A5" s="1"/>
      <c r="B5" s="16" t="s">
        <v>4</v>
      </c>
      <c r="C5" s="27"/>
      <c r="D5" s="28">
        <v>16740</v>
      </c>
      <c r="E5" s="29">
        <f>D5/D$9*100</f>
        <v>36.03875134553283</v>
      </c>
      <c r="F5" s="29">
        <v>50.3</v>
      </c>
      <c r="G5" s="8"/>
      <c r="H5" s="28">
        <v>33410</v>
      </c>
      <c r="I5" s="29">
        <f>H5/H$9*100</f>
        <v>46.216627472679484</v>
      </c>
      <c r="J5" s="29">
        <v>67.400000000000006</v>
      </c>
    </row>
    <row r="6" spans="1:15" s="9" customFormat="1" ht="20.100000000000001" customHeight="1">
      <c r="A6" s="1"/>
      <c r="B6" s="16" t="s">
        <v>5</v>
      </c>
      <c r="C6" s="27"/>
      <c r="D6" s="28">
        <v>16070</v>
      </c>
      <c r="E6" s="29">
        <f>D6/D$9*100</f>
        <v>34.596340150699675</v>
      </c>
      <c r="F6" s="29">
        <v>82.6</v>
      </c>
      <c r="G6" s="8"/>
      <c r="H6" s="28">
        <v>19970</v>
      </c>
      <c r="I6" s="29">
        <f>H6/H$9*100</f>
        <v>27.624844376815606</v>
      </c>
      <c r="J6" s="29">
        <v>89.5</v>
      </c>
    </row>
    <row r="7" spans="1:15" s="9" customFormat="1" ht="20.100000000000001" customHeight="1">
      <c r="A7" s="1"/>
      <c r="B7" s="16" t="s">
        <v>6</v>
      </c>
      <c r="C7" s="27"/>
      <c r="D7" s="28">
        <v>7790</v>
      </c>
      <c r="E7" s="29">
        <f>D7/D$9*100</f>
        <v>16.770721205597418</v>
      </c>
      <c r="F7" s="29">
        <v>86.9</v>
      </c>
      <c r="G7" s="8"/>
      <c r="H7" s="28">
        <v>9220</v>
      </c>
      <c r="I7" s="29">
        <f>H7/H$9*100</f>
        <v>12.754184534513763</v>
      </c>
      <c r="J7" s="29">
        <v>87.9</v>
      </c>
    </row>
    <row r="8" spans="1:15" s="9" customFormat="1" ht="20.100000000000001" customHeight="1">
      <c r="A8" s="1"/>
      <c r="B8" s="16" t="s">
        <v>7</v>
      </c>
      <c r="C8" s="27"/>
      <c r="D8" s="28">
        <v>5850</v>
      </c>
      <c r="E8" s="29">
        <f>D8/D$9*100</f>
        <v>12.594187298170075</v>
      </c>
      <c r="F8" s="29">
        <v>99.2</v>
      </c>
      <c r="G8" s="8"/>
      <c r="H8" s="28">
        <v>9700</v>
      </c>
      <c r="I8" s="29">
        <f>H8/H$9*100</f>
        <v>13.418176787937474</v>
      </c>
      <c r="J8" s="29">
        <v>99.3</v>
      </c>
    </row>
    <row r="9" spans="1:15" s="9" customFormat="1" ht="20.100000000000001" customHeight="1">
      <c r="A9" s="1"/>
      <c r="B9" s="30" t="s">
        <v>8</v>
      </c>
      <c r="C9" s="31"/>
      <c r="D9" s="32">
        <f>D5+D6+D7+D8</f>
        <v>46450</v>
      </c>
      <c r="E9" s="33">
        <v>100</v>
      </c>
      <c r="F9" s="33">
        <v>58.9</v>
      </c>
      <c r="G9" s="10"/>
      <c r="H9" s="32">
        <v>72290</v>
      </c>
      <c r="I9" s="33">
        <v>100</v>
      </c>
      <c r="J9" s="33">
        <v>73</v>
      </c>
    </row>
    <row r="10" spans="1:15" ht="30" customHeight="1">
      <c r="B10" s="11" t="s">
        <v>9</v>
      </c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</row>
    <row r="11" spans="1:15" ht="18.75" customHeight="1">
      <c r="B11" s="13" t="s">
        <v>10</v>
      </c>
      <c r="C11" s="13"/>
      <c r="D11" s="13"/>
      <c r="E11" s="13"/>
      <c r="F11" s="13"/>
      <c r="G11" s="13"/>
      <c r="H11" s="13"/>
      <c r="I11" s="13"/>
      <c r="J11" s="13"/>
    </row>
    <row r="12" spans="1:15" ht="21" customHeight="1">
      <c r="C12" s="14"/>
      <c r="D12" s="14"/>
      <c r="E12" s="14"/>
      <c r="F12" s="14"/>
      <c r="G12" s="15"/>
      <c r="H12" s="14"/>
      <c r="I12" s="14"/>
      <c r="J12" s="14"/>
    </row>
    <row r="13" spans="1:15" ht="21" customHeight="1"/>
    <row r="14" spans="1:15" ht="21" customHeight="1"/>
    <row r="15" spans="1:15" ht="21" customHeight="1">
      <c r="B15" s="16"/>
      <c r="C15" s="17"/>
      <c r="D15" s="18"/>
      <c r="E15" s="19"/>
      <c r="F15" s="19"/>
      <c r="H15" s="18"/>
      <c r="I15" s="19"/>
      <c r="J15" s="19"/>
    </row>
    <row r="16" spans="1:15" ht="21" customHeight="1">
      <c r="B16" s="16"/>
      <c r="C16" s="17"/>
      <c r="D16" s="18"/>
      <c r="E16" s="19"/>
      <c r="F16" s="19"/>
      <c r="H16" s="18"/>
      <c r="I16" s="19"/>
      <c r="J16" s="19"/>
    </row>
    <row r="17" spans="2:10" ht="21" customHeight="1">
      <c r="B17" s="16"/>
      <c r="C17" s="17"/>
      <c r="D17" s="18"/>
      <c r="E17" s="19"/>
      <c r="F17" s="19"/>
      <c r="H17" s="18"/>
      <c r="I17" s="19"/>
      <c r="J17" s="19"/>
    </row>
    <row r="18" spans="2:10" ht="24.75" customHeight="1">
      <c r="B18" s="20"/>
      <c r="C18" s="20"/>
      <c r="D18" s="20"/>
      <c r="E18" s="20"/>
      <c r="F18" s="20"/>
      <c r="H18" s="20"/>
      <c r="I18" s="20"/>
      <c r="J18" s="20"/>
    </row>
    <row r="19" spans="2:10" ht="15.6" customHeight="1">
      <c r="B19" s="20"/>
      <c r="C19" s="20"/>
      <c r="D19" s="20"/>
      <c r="E19" s="20"/>
      <c r="F19" s="20"/>
      <c r="H19" s="20"/>
      <c r="I19" s="20"/>
      <c r="J19" s="20"/>
    </row>
    <row r="20" spans="2:10" ht="32.450000000000003" customHeight="1">
      <c r="B20" s="20"/>
      <c r="C20" s="20"/>
      <c r="D20" s="20"/>
      <c r="E20" s="20"/>
      <c r="F20" s="20"/>
      <c r="H20" s="20"/>
      <c r="I20" s="20"/>
      <c r="J20" s="20"/>
    </row>
    <row r="21" spans="2:10" ht="19.899999999999999" customHeight="1"/>
    <row r="22" spans="2:10" ht="19.899999999999999" customHeight="1"/>
    <row r="23" spans="2:10" ht="20.45" customHeight="1"/>
    <row r="24" spans="2:10" ht="28.9" customHeight="1"/>
    <row r="25" spans="2:10" ht="19.899999999999999" customHeight="1"/>
    <row r="26" spans="2:10" ht="19.899999999999999" customHeight="1"/>
    <row r="27" spans="2:10" ht="19.899999999999999" customHeight="1"/>
    <row r="28" spans="2:10" ht="19.899999999999999" customHeight="1"/>
    <row r="29" spans="2:10" ht="28.9" customHeight="1"/>
    <row r="30" spans="2:10" ht="30.6" customHeight="1"/>
    <row r="31" spans="2:10" ht="30.6" customHeight="1"/>
    <row r="32" spans="2:10" ht="30.6" customHeight="1"/>
    <row r="33" ht="30.6" customHeight="1"/>
    <row r="34" ht="30.6" customHeight="1"/>
    <row r="35" ht="30.6" customHeight="1"/>
    <row r="36" ht="11.45" customHeight="1"/>
    <row r="37" ht="30.6" customHeight="1"/>
    <row r="38" ht="19.899999999999999" customHeight="1"/>
    <row r="39" ht="19.899999999999999" customHeight="1"/>
    <row r="40" ht="19.899999999999999" customHeight="1"/>
    <row r="41" ht="19.899999999999999" customHeight="1"/>
    <row r="42" ht="19.899999999999999" customHeight="1"/>
    <row r="43" ht="19.899999999999999" customHeight="1"/>
    <row r="44" ht="19.899999999999999" customHeight="1"/>
    <row r="45" ht="19.899999999999999" customHeight="1"/>
    <row r="46" ht="19.899999999999999" customHeight="1"/>
    <row r="47" ht="19.899999999999999" customHeight="1"/>
    <row r="4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</sheetData>
  <mergeCells count="5">
    <mergeCell ref="B1:J1"/>
    <mergeCell ref="D3:F3"/>
    <mergeCell ref="H3:J3"/>
    <mergeCell ref="B10:J10"/>
    <mergeCell ref="B11:J1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entrate 2020_2021</vt:lpstr>
      <vt:lpstr>'entrate 2020_2021'!Area_stampa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pr29627</dc:creator>
  <cp:lastModifiedBy>pr29627</cp:lastModifiedBy>
  <cp:lastPrinted>2022-09-15T07:32:01Z</cp:lastPrinted>
  <dcterms:created xsi:type="dcterms:W3CDTF">2022-09-15T07:29:38Z</dcterms:created>
  <dcterms:modified xsi:type="dcterms:W3CDTF">2022-09-15T07:32:03Z</dcterms:modified>
</cp:coreProperties>
</file>